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55" yWindow="65521" windowWidth="144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<sst xmlns="http://schemas.openxmlformats.org/spreadsheetml/2006/main" count="47" uniqueCount="25">
  <si>
    <t>序号</t>
  </si>
  <si>
    <t>商位号</t>
  </si>
  <si>
    <t>面积
(㎡)</t>
  </si>
  <si>
    <t>坐落地址</t>
  </si>
  <si>
    <t>温州粮食中心市场</t>
  </si>
  <si>
    <t>租期</t>
  </si>
  <si>
    <t>一年</t>
  </si>
  <si>
    <t>年租金评估值</t>
  </si>
  <si>
    <t>合计</t>
  </si>
  <si>
    <t>评估单价（元/月/㎡）</t>
  </si>
  <si>
    <t>实际出租单价（元/月/㎡）</t>
  </si>
  <si>
    <t>年租金招租底价（元）</t>
  </si>
  <si>
    <t xml:space="preserve">         2017年招租资产明细表</t>
  </si>
  <si>
    <t>A402</t>
  </si>
  <si>
    <t>A403</t>
  </si>
  <si>
    <t>A404</t>
  </si>
  <si>
    <t>A406</t>
  </si>
  <si>
    <t>A411</t>
  </si>
  <si>
    <t>A412</t>
  </si>
  <si>
    <t>A413</t>
  </si>
  <si>
    <t>A514</t>
  </si>
  <si>
    <t>A602</t>
  </si>
  <si>
    <t>A603</t>
  </si>
  <si>
    <t>A615</t>
  </si>
  <si>
    <t>A515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</si>
</sst>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1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仿宋_GB2312"/>
      <family val="1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name val="仿宋_GB2312"/>
      <family val="1"/>
    </font>
    <font>
      <sz val="10.5"/>
      <color indexed="8"/>
      <name val="宋体"/>
      <family val="0"/>
    </font>
    <font>
      <sz val="10.5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7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M12" sqref="M12"/>
    </sheetView>
  </sheetViews>
  <sheetFormatPr defaultColWidth="9.00390625" defaultRowHeight="14.25"/>
  <cols>
    <col min="1" max="1" width="5.875" style="0" customWidth="1"/>
    <col min="2" max="2" width="14.50390625" style="0" customWidth="1"/>
    <col min="4" max="4" width="7.625" style="0" customWidth="1"/>
    <col min="5" max="5" width="5.875" style="0" customWidth="1"/>
    <col min="6" max="6" width="8.75390625" style="0" customWidth="1"/>
    <col min="7" max="7" width="8.50390625" style="0" customWidth="1"/>
    <col min="8" max="8" width="8.875" style="0" customWidth="1"/>
    <col min="9" max="9" width="9.25390625" style="0" customWidth="1"/>
  </cols>
  <sheetData>
    <row r="1" spans="1:9" ht="27" customHeight="1">
      <c r="A1" s="16" t="s">
        <v>12</v>
      </c>
      <c r="B1" s="17"/>
      <c r="C1" s="17"/>
      <c r="D1" s="17"/>
      <c r="E1" s="17"/>
      <c r="F1" s="17"/>
      <c r="G1" s="17"/>
      <c r="H1" s="17"/>
      <c r="I1" s="17"/>
    </row>
    <row r="2" spans="1:9" ht="38.25" customHeight="1">
      <c r="A2" s="3" t="s">
        <v>0</v>
      </c>
      <c r="B2" s="3" t="s">
        <v>3</v>
      </c>
      <c r="C2" s="3" t="s">
        <v>1</v>
      </c>
      <c r="D2" s="7" t="s">
        <v>2</v>
      </c>
      <c r="E2" s="3" t="s">
        <v>5</v>
      </c>
      <c r="F2" s="7" t="s">
        <v>7</v>
      </c>
      <c r="G2" s="14" t="s">
        <v>9</v>
      </c>
      <c r="H2" s="14" t="s">
        <v>10</v>
      </c>
      <c r="I2" s="7" t="s">
        <v>11</v>
      </c>
    </row>
    <row r="3" spans="1:9" s="2" customFormat="1" ht="21" customHeight="1">
      <c r="A3" s="1">
        <v>1</v>
      </c>
      <c r="B3" s="6" t="s">
        <v>4</v>
      </c>
      <c r="C3" s="8" t="s">
        <v>13</v>
      </c>
      <c r="D3" s="4">
        <v>158.4</v>
      </c>
      <c r="E3" s="4" t="s">
        <v>6</v>
      </c>
      <c r="F3" s="4">
        <f aca="true" t="shared" si="0" ref="F3:F14">D3*G3*12</f>
        <v>22809.600000000002</v>
      </c>
      <c r="G3" s="4">
        <v>12</v>
      </c>
      <c r="H3" s="4">
        <v>12</v>
      </c>
      <c r="I3" s="5">
        <f aca="true" t="shared" si="1" ref="I3:I14">D3*G3*12</f>
        <v>22809.600000000002</v>
      </c>
    </row>
    <row r="4" spans="1:9" s="2" customFormat="1" ht="21" customHeight="1">
      <c r="A4" s="1">
        <v>2</v>
      </c>
      <c r="B4" s="6" t="s">
        <v>4</v>
      </c>
      <c r="C4" s="9" t="s">
        <v>14</v>
      </c>
      <c r="D4" s="4">
        <v>158.4</v>
      </c>
      <c r="E4" s="4" t="s">
        <v>6</v>
      </c>
      <c r="F4" s="4">
        <f t="shared" si="0"/>
        <v>22809.600000000002</v>
      </c>
      <c r="G4" s="4">
        <v>12</v>
      </c>
      <c r="H4" s="4">
        <v>12</v>
      </c>
      <c r="I4" s="5">
        <f t="shared" si="1"/>
        <v>22809.600000000002</v>
      </c>
    </row>
    <row r="5" spans="1:9" s="2" customFormat="1" ht="21" customHeight="1">
      <c r="A5" s="1">
        <v>3</v>
      </c>
      <c r="B5" s="6" t="s">
        <v>4</v>
      </c>
      <c r="C5" s="8" t="s">
        <v>15</v>
      </c>
      <c r="D5" s="4">
        <v>158.4</v>
      </c>
      <c r="E5" s="4" t="s">
        <v>6</v>
      </c>
      <c r="F5" s="4">
        <f t="shared" si="0"/>
        <v>22809.600000000002</v>
      </c>
      <c r="G5" s="4">
        <v>12</v>
      </c>
      <c r="H5" s="4">
        <v>12</v>
      </c>
      <c r="I5" s="5">
        <f t="shared" si="1"/>
        <v>22809.600000000002</v>
      </c>
    </row>
    <row r="6" spans="1:9" s="2" customFormat="1" ht="21" customHeight="1">
      <c r="A6" s="1">
        <v>4</v>
      </c>
      <c r="B6" s="6" t="s">
        <v>4</v>
      </c>
      <c r="C6" s="8" t="s">
        <v>16</v>
      </c>
      <c r="D6" s="4">
        <v>158.4</v>
      </c>
      <c r="E6" s="4" t="s">
        <v>6</v>
      </c>
      <c r="F6" s="4">
        <f t="shared" si="0"/>
        <v>22809.600000000002</v>
      </c>
      <c r="G6" s="4">
        <v>12</v>
      </c>
      <c r="H6" s="4">
        <v>12</v>
      </c>
      <c r="I6" s="5">
        <f t="shared" si="1"/>
        <v>22809.600000000002</v>
      </c>
    </row>
    <row r="7" spans="1:9" s="2" customFormat="1" ht="21" customHeight="1">
      <c r="A7" s="1">
        <v>5</v>
      </c>
      <c r="B7" s="6" t="s">
        <v>4</v>
      </c>
      <c r="C7" s="10" t="s">
        <v>17</v>
      </c>
      <c r="D7" s="4">
        <v>158.4</v>
      </c>
      <c r="E7" s="4" t="s">
        <v>6</v>
      </c>
      <c r="F7" s="4">
        <f t="shared" si="0"/>
        <v>22809.600000000002</v>
      </c>
      <c r="G7" s="4">
        <v>12</v>
      </c>
      <c r="H7" s="4">
        <v>12</v>
      </c>
      <c r="I7" s="5">
        <f t="shared" si="1"/>
        <v>22809.600000000002</v>
      </c>
    </row>
    <row r="8" spans="1:9" s="2" customFormat="1" ht="21" customHeight="1">
      <c r="A8" s="1">
        <v>6</v>
      </c>
      <c r="B8" s="6" t="s">
        <v>4</v>
      </c>
      <c r="C8" s="8" t="s">
        <v>18</v>
      </c>
      <c r="D8" s="4">
        <v>158.4</v>
      </c>
      <c r="E8" s="4" t="s">
        <v>6</v>
      </c>
      <c r="F8" s="4">
        <f t="shared" si="0"/>
        <v>22809.600000000002</v>
      </c>
      <c r="G8" s="4">
        <v>12</v>
      </c>
      <c r="H8" s="4">
        <v>12</v>
      </c>
      <c r="I8" s="5">
        <f t="shared" si="1"/>
        <v>22809.600000000002</v>
      </c>
    </row>
    <row r="9" spans="1:9" s="2" customFormat="1" ht="21" customHeight="1">
      <c r="A9" s="1">
        <v>7</v>
      </c>
      <c r="B9" s="6" t="s">
        <v>4</v>
      </c>
      <c r="C9" s="8" t="s">
        <v>19</v>
      </c>
      <c r="D9" s="4">
        <v>158.4</v>
      </c>
      <c r="E9" s="4" t="s">
        <v>6</v>
      </c>
      <c r="F9" s="4">
        <f t="shared" si="0"/>
        <v>22809.600000000002</v>
      </c>
      <c r="G9" s="4">
        <v>12</v>
      </c>
      <c r="H9" s="4">
        <v>12</v>
      </c>
      <c r="I9" s="5">
        <f t="shared" si="1"/>
        <v>22809.600000000002</v>
      </c>
    </row>
    <row r="10" spans="1:9" s="2" customFormat="1" ht="21" customHeight="1">
      <c r="A10" s="1">
        <v>8</v>
      </c>
      <c r="B10" s="6" t="s">
        <v>4</v>
      </c>
      <c r="C10" s="10" t="s">
        <v>20</v>
      </c>
      <c r="D10" s="11">
        <v>158.4</v>
      </c>
      <c r="E10" s="4" t="s">
        <v>6</v>
      </c>
      <c r="F10" s="11">
        <f t="shared" si="0"/>
        <v>22809.600000000002</v>
      </c>
      <c r="G10" s="11">
        <v>12</v>
      </c>
      <c r="H10" s="11">
        <v>12</v>
      </c>
      <c r="I10" s="15">
        <f t="shared" si="1"/>
        <v>22809.600000000002</v>
      </c>
    </row>
    <row r="11" spans="1:9" s="2" customFormat="1" ht="21" customHeight="1">
      <c r="A11" s="1">
        <v>9</v>
      </c>
      <c r="B11" s="6" t="s">
        <v>4</v>
      </c>
      <c r="C11" s="10" t="s">
        <v>24</v>
      </c>
      <c r="D11" s="11">
        <v>285.6</v>
      </c>
      <c r="E11" s="4" t="s">
        <v>6</v>
      </c>
      <c r="F11" s="11">
        <f t="shared" si="0"/>
        <v>41126.4</v>
      </c>
      <c r="G11" s="11">
        <v>12</v>
      </c>
      <c r="H11" s="11">
        <v>12</v>
      </c>
      <c r="I11" s="15">
        <f t="shared" si="1"/>
        <v>41126.4</v>
      </c>
    </row>
    <row r="12" spans="1:9" s="2" customFormat="1" ht="21" customHeight="1">
      <c r="A12" s="1">
        <v>10</v>
      </c>
      <c r="B12" s="6" t="s">
        <v>4</v>
      </c>
      <c r="C12" s="10" t="s">
        <v>21</v>
      </c>
      <c r="D12" s="11">
        <v>158.4</v>
      </c>
      <c r="E12" s="4" t="s">
        <v>6</v>
      </c>
      <c r="F12" s="11">
        <f t="shared" si="0"/>
        <v>22809.600000000002</v>
      </c>
      <c r="G12" s="11">
        <v>12</v>
      </c>
      <c r="H12" s="11">
        <v>12</v>
      </c>
      <c r="I12" s="15">
        <f t="shared" si="1"/>
        <v>22809.600000000002</v>
      </c>
    </row>
    <row r="13" spans="1:9" s="2" customFormat="1" ht="21" customHeight="1">
      <c r="A13" s="1">
        <v>11</v>
      </c>
      <c r="B13" s="6" t="s">
        <v>4</v>
      </c>
      <c r="C13" s="10" t="s">
        <v>22</v>
      </c>
      <c r="D13" s="11">
        <v>158.4</v>
      </c>
      <c r="E13" s="4" t="s">
        <v>6</v>
      </c>
      <c r="F13" s="11">
        <f t="shared" si="0"/>
        <v>22809.600000000002</v>
      </c>
      <c r="G13" s="11">
        <v>12</v>
      </c>
      <c r="H13" s="11">
        <v>12</v>
      </c>
      <c r="I13" s="15">
        <f t="shared" si="1"/>
        <v>22809.600000000002</v>
      </c>
    </row>
    <row r="14" spans="1:9" s="2" customFormat="1" ht="21" customHeight="1">
      <c r="A14" s="1">
        <v>12</v>
      </c>
      <c r="B14" s="6" t="s">
        <v>4</v>
      </c>
      <c r="C14" s="10" t="s">
        <v>23</v>
      </c>
      <c r="D14" s="11">
        <v>288</v>
      </c>
      <c r="E14" s="4" t="s">
        <v>6</v>
      </c>
      <c r="F14" s="11">
        <f t="shared" si="0"/>
        <v>41472</v>
      </c>
      <c r="G14" s="11">
        <v>12</v>
      </c>
      <c r="H14" s="11">
        <v>12</v>
      </c>
      <c r="I14" s="15">
        <f t="shared" si="1"/>
        <v>41472</v>
      </c>
    </row>
    <row r="15" spans="1:10" ht="15">
      <c r="A15" s="18" t="s">
        <v>8</v>
      </c>
      <c r="B15" s="19"/>
      <c r="C15" s="12"/>
      <c r="D15" s="12">
        <f>SUM(D3:D14)</f>
        <v>2157.6000000000004</v>
      </c>
      <c r="E15" s="12"/>
      <c r="F15" s="12">
        <f>SUM(F3:F14)</f>
        <v>310694.4</v>
      </c>
      <c r="G15" s="12"/>
      <c r="H15" s="12"/>
      <c r="I15" s="12">
        <f>SUM(I3:I14)</f>
        <v>310694.4</v>
      </c>
      <c r="J15" s="13"/>
    </row>
    <row r="16" spans="1:10" ht="14.25">
      <c r="A16" s="13"/>
      <c r="B16" s="13"/>
      <c r="C16" s="13"/>
      <c r="D16" s="13"/>
      <c r="E16" s="13"/>
      <c r="F16" s="13"/>
      <c r="G16" s="13"/>
      <c r="H16" s="13"/>
      <c r="I16" s="13"/>
      <c r="J16" s="13"/>
    </row>
  </sheetData>
  <mergeCells count="2">
    <mergeCell ref="A1:I1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2015-11-20T02:43:07Z</cp:lastPrinted>
  <dcterms:created xsi:type="dcterms:W3CDTF">1996-12-17T01:32:42Z</dcterms:created>
  <dcterms:modified xsi:type="dcterms:W3CDTF">2017-10-12T06:16:14Z</dcterms:modified>
  <cp:category/>
  <cp:version/>
  <cp:contentType/>
  <cp:contentStatus/>
</cp:coreProperties>
</file>